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B02\Desktop\"/>
    </mc:Choice>
  </mc:AlternateContent>
  <bookViews>
    <workbookView xWindow="0" yWindow="0" windowWidth="19200" windowHeight="7340" tabRatio="989"/>
  </bookViews>
  <sheets>
    <sheet name="SV rozpočtu" sheetId="2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3" i="2" l="1"/>
  <c r="C23" i="2"/>
  <c r="B23" i="2"/>
  <c r="D11" i="2"/>
  <c r="D15" i="2" s="1"/>
  <c r="C11" i="2"/>
  <c r="C15" i="2" s="1"/>
  <c r="B11" i="2"/>
  <c r="B15" i="2" s="1"/>
  <c r="D24" i="2" l="1"/>
  <c r="C24" i="2"/>
  <c r="B24" i="2"/>
</calcChain>
</file>

<file path=xl/sharedStrings.xml><?xml version="1.0" encoding="utf-8"?>
<sst xmlns="http://schemas.openxmlformats.org/spreadsheetml/2006/main" count="33" uniqueCount="29">
  <si>
    <t>- za organizaci celkem</t>
  </si>
  <si>
    <t>Návrh</t>
  </si>
  <si>
    <t xml:space="preserve"> </t>
  </si>
  <si>
    <t>rozpočtu</t>
  </si>
  <si>
    <t>VÝNOSY:</t>
  </si>
  <si>
    <t>60 - výnosy z vl.výkonů a zboží</t>
  </si>
  <si>
    <t xml:space="preserve">64 - ostatní výnosy </t>
  </si>
  <si>
    <r>
      <rPr>
        <b/>
        <sz val="9"/>
        <rFont val="Arial"/>
        <family val="2"/>
        <charset val="238"/>
      </rPr>
      <t xml:space="preserve">66 - finanční výnosy </t>
    </r>
    <r>
      <rPr>
        <sz val="9"/>
        <rFont val="Arial"/>
        <family val="2"/>
        <charset val="238"/>
      </rPr>
      <t>(např.úroky banky)</t>
    </r>
  </si>
  <si>
    <t>67 - prostředky st.rozpočtu,ÚSC a st.fondů</t>
  </si>
  <si>
    <t>v tom: - příspěvek zřizovatele celkem</t>
  </si>
  <si>
    <t xml:space="preserve">           - dotace ze st. rozpočtu-mzdy+ONIV</t>
  </si>
  <si>
    <t xml:space="preserve">           - ostatní dotace (město, SFŽP, MŠMT…)</t>
  </si>
  <si>
    <t>Výnosy celkem</t>
  </si>
  <si>
    <t>NÁKLADY</t>
  </si>
  <si>
    <t>50 - spotřebované nákupy</t>
  </si>
  <si>
    <t>51 - služby</t>
  </si>
  <si>
    <t>52 - osobní náklady</t>
  </si>
  <si>
    <t>54 - Ostatní náklady</t>
  </si>
  <si>
    <t xml:space="preserve">55 - Odpisy </t>
  </si>
  <si>
    <t>Náklady celkem</t>
  </si>
  <si>
    <t xml:space="preserve">Hospodářský výsledek </t>
  </si>
  <si>
    <t>ředitel PO</t>
  </si>
  <si>
    <t xml:space="preserve">Návrh </t>
  </si>
  <si>
    <t>SV rozpočtu</t>
  </si>
  <si>
    <t>z toho:  502 spotřeba energie</t>
  </si>
  <si>
    <t>NÁVRH STŘEDNĚDOBÉHO VÝHLEDU ROZPOČTU NA ROKY 2022 A 2023</t>
  </si>
  <si>
    <t>Základní škola T.G.Masaryka Trnková 280 73551 Bohumín-Pudlov</t>
  </si>
  <si>
    <t>Bohumín, dne: 15.12.2020</t>
  </si>
  <si>
    <t>Zpracoval: Martina Křížová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</si>
</sst>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38"/>
    </font>
    <font>
      <b/>
      <sz val="12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C99"/>
        <bgColor rgb="FFC0C0C0"/>
      </patternFill>
    </fill>
    <fill>
      <patternFill patternType="solid">
        <fgColor rgb="FFFFFF99"/>
        <bgColor rgb="FFFFFFCC"/>
      </patternFill>
    </fill>
    <fill>
      <patternFill patternType="solid">
        <fgColor rgb="FFCCFFCC"/>
        <bgColor rgb="FFCCFFFF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3" fillId="0" borderId="2" xfId="0" applyFont="1" applyBorder="1" applyAlignment="1">
      <alignment horizontal="center"/>
    </xf>
    <xf numFmtId="0" fontId="0" fillId="0" borderId="3" xfId="0" applyFont="1" applyBorder="1"/>
    <xf numFmtId="0" fontId="3" fillId="0" borderId="4" xfId="0" applyFont="1" applyBorder="1" applyAlignment="1">
      <alignment horizontal="center"/>
    </xf>
    <xf numFmtId="0" fontId="4" fillId="0" borderId="3" xfId="0" applyFont="1" applyBorder="1"/>
    <xf numFmtId="0" fontId="3" fillId="0" borderId="5" xfId="0" applyFont="1" applyBorder="1" applyAlignment="1">
      <alignment horizontal="center"/>
    </xf>
    <xf numFmtId="0" fontId="5" fillId="2" borderId="6" xfId="0" applyFont="1" applyFill="1" applyBorder="1"/>
    <xf numFmtId="0" fontId="0" fillId="2" borderId="7" xfId="0" applyFill="1" applyBorder="1" applyAlignment="1"/>
    <xf numFmtId="0" fontId="6" fillId="0" borderId="8" xfId="0" applyFont="1" applyBorder="1"/>
    <xf numFmtId="0" fontId="0" fillId="0" borderId="9" xfId="0" applyBorder="1"/>
    <xf numFmtId="0" fontId="6" fillId="0" borderId="10" xfId="0" applyFont="1" applyBorder="1"/>
    <xf numFmtId="0" fontId="0" fillId="0" borderId="11" xfId="0" applyBorder="1"/>
    <xf numFmtId="0" fontId="0" fillId="2" borderId="7" xfId="0" applyFill="1" applyBorder="1"/>
    <xf numFmtId="0" fontId="6" fillId="0" borderId="12" xfId="0" applyFont="1" applyBorder="1"/>
    <xf numFmtId="0" fontId="0" fillId="0" borderId="13" xfId="0" applyBorder="1"/>
    <xf numFmtId="0" fontId="7" fillId="0" borderId="0" xfId="0" applyFont="1"/>
    <xf numFmtId="0" fontId="5" fillId="3" borderId="6" xfId="0" applyFont="1" applyFill="1" applyBorder="1"/>
    <xf numFmtId="0" fontId="0" fillId="3" borderId="7" xfId="0" applyFill="1" applyBorder="1"/>
    <xf numFmtId="0" fontId="4" fillId="0" borderId="0" xfId="0" applyFont="1" applyBorder="1"/>
    <xf numFmtId="0" fontId="0" fillId="0" borderId="7" xfId="0" applyBorder="1"/>
    <xf numFmtId="0" fontId="0" fillId="0" borderId="0" xfId="0" applyBorder="1"/>
    <xf numFmtId="0" fontId="6" fillId="0" borderId="0" xfId="0" applyFont="1" applyBorder="1"/>
    <xf numFmtId="0" fontId="6" fillId="0" borderId="6" xfId="0" applyFont="1" applyBorder="1"/>
    <xf numFmtId="0" fontId="5" fillId="4" borderId="6" xfId="0" applyFont="1" applyFill="1" applyBorder="1"/>
    <xf numFmtId="0" fontId="0" fillId="4" borderId="7" xfId="0" applyFill="1" applyBorder="1"/>
    <xf numFmtId="0" fontId="8" fillId="0" borderId="14" xfId="0" applyFont="1" applyBorder="1"/>
    <xf numFmtId="0" fontId="0" fillId="0" borderId="15" xfId="0" applyBorder="1"/>
    <xf numFmtId="0" fontId="6" fillId="0" borderId="0" xfId="0" applyFont="1"/>
    <xf numFmtId="0" fontId="5" fillId="0" borderId="0" xfId="0" applyFont="1" applyBorder="1"/>
    <xf numFmtId="0" fontId="0" fillId="0" borderId="16" xfId="0" applyBorder="1"/>
    <xf numFmtId="0" fontId="8" fillId="0" borderId="0" xfId="0" applyFont="1" applyBorder="1"/>
    <xf numFmtId="0" fontId="9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7"/>
  <sheetViews>
    <sheetView tabSelected="1" zoomScaleNormal="100" workbookViewId="0">
      <selection activeCell="A3" sqref="A3"/>
    </sheetView>
  </sheetViews>
  <sheetFormatPr defaultRowHeight="14.5" x14ac:dyDescent="0.35"/>
  <cols>
    <col min="1" max="1" width="42.7265625"/>
    <col min="2" max="2" width="12.453125" customWidth="1"/>
    <col min="3" max="3" width="14.26953125" customWidth="1"/>
    <col min="4" max="4" width="11.7265625"/>
    <col min="5" max="5" width="3.54296875"/>
    <col min="6" max="249" width="8.54296875"/>
    <col min="250" max="250" width="39.54296875"/>
    <col min="251" max="252" width="11.453125"/>
    <col min="253" max="253" width="11.26953125"/>
    <col min="254" max="254" width="9.7265625"/>
    <col min="255" max="505" width="8.54296875"/>
    <col min="506" max="506" width="39.54296875"/>
    <col min="507" max="508" width="11.453125"/>
    <col min="509" max="509" width="11.26953125"/>
    <col min="510" max="510" width="9.7265625"/>
    <col min="511" max="761" width="8.54296875"/>
    <col min="762" max="762" width="39.54296875"/>
    <col min="763" max="764" width="11.453125"/>
    <col min="765" max="765" width="11.26953125"/>
    <col min="766" max="766" width="9.7265625"/>
    <col min="767" max="1017" width="8.54296875"/>
    <col min="1018" max="1018" width="39.54296875"/>
    <col min="1019" max="1020" width="11.453125"/>
    <col min="1021" max="1021" width="11.26953125"/>
    <col min="1022" max="1022" width="9.7265625"/>
    <col min="1023" max="1025" width="8.54296875"/>
  </cols>
  <sheetData>
    <row r="2" spans="1:15" ht="21.75" customHeight="1" x14ac:dyDescent="0.35">
      <c r="A2" s="34" t="s">
        <v>26</v>
      </c>
    </row>
    <row r="3" spans="1:15" ht="15.5" x14ac:dyDescent="0.35">
      <c r="A3" s="1" t="s">
        <v>25</v>
      </c>
      <c r="I3" s="23"/>
      <c r="J3" s="23"/>
      <c r="K3" s="23"/>
      <c r="L3" s="23"/>
      <c r="M3" s="23"/>
      <c r="N3" s="23"/>
      <c r="O3" s="23"/>
    </row>
    <row r="4" spans="1:15" x14ac:dyDescent="0.35">
      <c r="A4" s="2" t="s">
        <v>0</v>
      </c>
      <c r="I4" s="23"/>
      <c r="J4" s="23"/>
      <c r="K4" s="23"/>
      <c r="L4" s="23"/>
      <c r="M4" s="23"/>
      <c r="N4" s="23"/>
      <c r="O4" s="23"/>
    </row>
    <row r="5" spans="1:15" ht="12.65" customHeight="1" x14ac:dyDescent="0.35">
      <c r="A5" s="3"/>
      <c r="B5" s="4" t="s">
        <v>1</v>
      </c>
      <c r="C5" s="4" t="s">
        <v>22</v>
      </c>
      <c r="D5" s="4" t="s">
        <v>22</v>
      </c>
      <c r="I5" s="23"/>
      <c r="J5" s="23"/>
      <c r="K5" s="23"/>
      <c r="L5" s="23"/>
      <c r="M5" s="23"/>
      <c r="N5" s="23"/>
      <c r="O5" s="23"/>
    </row>
    <row r="6" spans="1:15" ht="12.65" customHeight="1" x14ac:dyDescent="0.35">
      <c r="A6" s="5" t="s">
        <v>2</v>
      </c>
      <c r="B6" s="6" t="s">
        <v>3</v>
      </c>
      <c r="C6" s="6" t="s">
        <v>23</v>
      </c>
      <c r="D6" s="6" t="s">
        <v>23</v>
      </c>
      <c r="I6" s="23"/>
      <c r="J6" s="23"/>
      <c r="K6" s="23"/>
      <c r="L6" s="23"/>
      <c r="M6" s="23"/>
      <c r="N6" s="23"/>
      <c r="O6" s="23"/>
    </row>
    <row r="7" spans="1:15" ht="15.75" customHeight="1" x14ac:dyDescent="0.35">
      <c r="A7" s="7" t="s">
        <v>4</v>
      </c>
      <c r="B7" s="8">
        <v>2021</v>
      </c>
      <c r="C7" s="8">
        <v>2022</v>
      </c>
      <c r="D7" s="8">
        <v>2023</v>
      </c>
      <c r="I7" s="21"/>
      <c r="J7" s="23"/>
      <c r="K7" s="23"/>
      <c r="L7" s="23"/>
      <c r="M7" s="23"/>
      <c r="N7" s="23"/>
      <c r="O7" s="23"/>
    </row>
    <row r="8" spans="1:15" ht="15" customHeight="1" x14ac:dyDescent="0.35">
      <c r="A8" s="9" t="s">
        <v>5</v>
      </c>
      <c r="B8" s="10">
        <v>645</v>
      </c>
      <c r="C8" s="10">
        <v>660</v>
      </c>
      <c r="D8" s="10">
        <v>665</v>
      </c>
      <c r="I8" s="31"/>
      <c r="J8" s="23"/>
      <c r="K8" s="23"/>
      <c r="L8" s="23"/>
      <c r="M8" s="23"/>
      <c r="N8" s="23"/>
      <c r="O8" s="23"/>
    </row>
    <row r="9" spans="1:15" ht="15" customHeight="1" x14ac:dyDescent="0.35">
      <c r="A9" s="9" t="s">
        <v>6</v>
      </c>
      <c r="B9" s="15">
        <v>66</v>
      </c>
      <c r="C9" s="15">
        <v>48</v>
      </c>
      <c r="D9" s="15">
        <v>60</v>
      </c>
      <c r="I9" s="31"/>
      <c r="J9" s="23"/>
      <c r="K9" s="23"/>
      <c r="L9" s="23"/>
      <c r="M9" s="23"/>
      <c r="N9" s="23"/>
      <c r="O9" s="23"/>
    </row>
    <row r="10" spans="1:15" ht="15" customHeight="1" x14ac:dyDescent="0.35">
      <c r="A10" s="9" t="s">
        <v>7</v>
      </c>
      <c r="B10" s="15">
        <v>1</v>
      </c>
      <c r="C10" s="15">
        <v>1</v>
      </c>
      <c r="D10" s="15">
        <v>1</v>
      </c>
      <c r="I10" s="31"/>
      <c r="J10" s="23"/>
      <c r="K10" s="23"/>
      <c r="L10" s="23"/>
      <c r="M10" s="23"/>
      <c r="N10" s="23"/>
      <c r="O10" s="23"/>
    </row>
    <row r="11" spans="1:15" ht="15" customHeight="1" x14ac:dyDescent="0.35">
      <c r="A11" s="9" t="s">
        <v>8</v>
      </c>
      <c r="B11" s="15">
        <f>B12+B13+B14</f>
        <v>11861</v>
      </c>
      <c r="C11" s="15">
        <f>C12+C13+C14</f>
        <v>11288</v>
      </c>
      <c r="D11" s="15">
        <f>D12+D13+D14</f>
        <v>11288</v>
      </c>
      <c r="I11" s="31"/>
      <c r="J11" s="23"/>
      <c r="K11" s="23"/>
      <c r="L11" s="23"/>
      <c r="M11" s="23"/>
      <c r="N11" s="23"/>
      <c r="O11" s="23"/>
    </row>
    <row r="12" spans="1:15" ht="15" customHeight="1" x14ac:dyDescent="0.35">
      <c r="A12" s="11" t="s">
        <v>9</v>
      </c>
      <c r="B12" s="12">
        <v>2458</v>
      </c>
      <c r="C12" s="12">
        <v>2270</v>
      </c>
      <c r="D12" s="12">
        <v>2270</v>
      </c>
      <c r="I12" s="24"/>
      <c r="J12" s="23"/>
      <c r="K12" s="23"/>
      <c r="L12" s="23"/>
      <c r="M12" s="23"/>
      <c r="N12" s="23"/>
      <c r="O12" s="23"/>
    </row>
    <row r="13" spans="1:15" ht="15" customHeight="1" x14ac:dyDescent="0.35">
      <c r="A13" s="16" t="s">
        <v>10</v>
      </c>
      <c r="B13" s="17">
        <v>9018</v>
      </c>
      <c r="C13" s="17">
        <v>9018</v>
      </c>
      <c r="D13" s="17">
        <v>9018</v>
      </c>
      <c r="I13" s="24"/>
      <c r="J13" s="23"/>
      <c r="K13" s="23"/>
      <c r="L13" s="23"/>
      <c r="M13" s="23"/>
      <c r="N13" s="23"/>
      <c r="O13" s="23"/>
    </row>
    <row r="14" spans="1:15" ht="15" customHeight="1" x14ac:dyDescent="0.35">
      <c r="A14" s="13" t="s">
        <v>11</v>
      </c>
      <c r="B14" s="14">
        <v>385</v>
      </c>
      <c r="C14" s="14">
        <v>0</v>
      </c>
      <c r="D14" s="32"/>
      <c r="E14" s="18" t="s">
        <v>2</v>
      </c>
      <c r="I14" s="24"/>
      <c r="J14" s="23"/>
      <c r="K14" s="23"/>
      <c r="L14" s="23"/>
      <c r="M14" s="23"/>
      <c r="N14" s="23"/>
      <c r="O14" s="23"/>
    </row>
    <row r="15" spans="1:15" ht="15" customHeight="1" x14ac:dyDescent="0.35">
      <c r="A15" s="19" t="s">
        <v>12</v>
      </c>
      <c r="B15" s="20">
        <f>B8+B9+B10+B11</f>
        <v>12573</v>
      </c>
      <c r="C15" s="20">
        <f>C8+C9+C10+C11</f>
        <v>11997</v>
      </c>
      <c r="D15" s="20">
        <f>D8+D9+D10+D11</f>
        <v>12014</v>
      </c>
      <c r="I15" s="31"/>
      <c r="J15" s="23"/>
      <c r="K15" s="23"/>
      <c r="L15" s="23"/>
      <c r="M15" s="23"/>
      <c r="N15" s="23"/>
      <c r="O15" s="23"/>
    </row>
    <row r="16" spans="1:15" ht="15" customHeight="1" x14ac:dyDescent="0.35">
      <c r="A16" s="21" t="s">
        <v>13</v>
      </c>
      <c r="I16" s="21"/>
      <c r="J16" s="23"/>
      <c r="K16" s="23"/>
      <c r="L16" s="23"/>
      <c r="M16" s="23"/>
      <c r="N16" s="23"/>
      <c r="O16" s="23"/>
    </row>
    <row r="17" spans="1:15" ht="15" customHeight="1" x14ac:dyDescent="0.35">
      <c r="A17" s="9" t="s">
        <v>14</v>
      </c>
      <c r="B17" s="15">
        <v>995</v>
      </c>
      <c r="C17" s="15">
        <v>975</v>
      </c>
      <c r="D17" s="15">
        <v>990</v>
      </c>
      <c r="I17" s="31"/>
      <c r="J17" s="23"/>
      <c r="K17" s="23"/>
      <c r="L17" s="23"/>
      <c r="M17" s="23"/>
      <c r="N17" s="23"/>
      <c r="O17" s="23"/>
    </row>
    <row r="18" spans="1:15" ht="15" customHeight="1" x14ac:dyDescent="0.35">
      <c r="A18" s="25" t="s">
        <v>24</v>
      </c>
      <c r="B18" s="22">
        <v>755</v>
      </c>
      <c r="C18" s="22">
        <v>775</v>
      </c>
      <c r="D18" s="22">
        <v>795</v>
      </c>
      <c r="I18" s="31"/>
      <c r="J18" s="23"/>
      <c r="K18" s="23"/>
      <c r="L18" s="23"/>
      <c r="M18" s="23"/>
      <c r="N18" s="23"/>
      <c r="O18" s="23"/>
    </row>
    <row r="19" spans="1:15" ht="15" customHeight="1" x14ac:dyDescent="0.35">
      <c r="A19" s="9" t="s">
        <v>15</v>
      </c>
      <c r="B19" s="15">
        <v>1334</v>
      </c>
      <c r="C19" s="15">
        <v>1025</v>
      </c>
      <c r="D19" s="15">
        <v>1027</v>
      </c>
      <c r="I19" s="31"/>
      <c r="J19" s="23"/>
      <c r="K19" s="23"/>
      <c r="L19" s="23"/>
      <c r="M19" s="23"/>
      <c r="N19" s="23"/>
      <c r="O19" s="23"/>
    </row>
    <row r="20" spans="1:15" ht="15" customHeight="1" x14ac:dyDescent="0.35">
      <c r="A20" s="9" t="s">
        <v>16</v>
      </c>
      <c r="B20" s="15">
        <v>10026</v>
      </c>
      <c r="C20" s="15">
        <v>9795</v>
      </c>
      <c r="D20" s="15">
        <v>9795</v>
      </c>
      <c r="I20" s="24"/>
      <c r="J20" s="23"/>
      <c r="K20" s="23"/>
      <c r="L20" s="23"/>
      <c r="M20" s="23"/>
      <c r="N20" s="23"/>
      <c r="O20" s="23"/>
    </row>
    <row r="21" spans="1:15" ht="15" customHeight="1" x14ac:dyDescent="0.35">
      <c r="A21" s="9" t="s">
        <v>17</v>
      </c>
      <c r="B21" s="15">
        <v>2</v>
      </c>
      <c r="C21" s="15">
        <v>2</v>
      </c>
      <c r="D21" s="15">
        <v>2</v>
      </c>
      <c r="I21" s="31"/>
      <c r="J21" s="23"/>
      <c r="K21" s="23"/>
      <c r="L21" s="23"/>
      <c r="M21" s="23"/>
      <c r="N21" s="23" t="s">
        <v>2</v>
      </c>
      <c r="O21" s="23"/>
    </row>
    <row r="22" spans="1:15" ht="15" customHeight="1" x14ac:dyDescent="0.35">
      <c r="A22" s="9" t="s">
        <v>18</v>
      </c>
      <c r="B22" s="15">
        <v>216</v>
      </c>
      <c r="C22" s="15">
        <v>200</v>
      </c>
      <c r="D22" s="15">
        <v>200</v>
      </c>
      <c r="I22" s="24"/>
      <c r="J22" s="23"/>
      <c r="K22" s="23"/>
      <c r="L22" s="23"/>
      <c r="M22" s="23"/>
      <c r="N22" s="23"/>
      <c r="O22" s="23"/>
    </row>
    <row r="23" spans="1:15" ht="15" customHeight="1" x14ac:dyDescent="0.35">
      <c r="A23" s="26" t="s">
        <v>19</v>
      </c>
      <c r="B23" s="27">
        <f>B17+B19+B20+B21+B22</f>
        <v>12573</v>
      </c>
      <c r="C23" s="27">
        <f>C17+C19+C20+C21+C22</f>
        <v>11997</v>
      </c>
      <c r="D23" s="27">
        <f>D17+D19+D20+D21+D22</f>
        <v>12014</v>
      </c>
      <c r="I23" s="24"/>
      <c r="J23" s="23"/>
      <c r="K23" s="23"/>
      <c r="L23" s="23"/>
      <c r="M23" s="23"/>
      <c r="N23" s="23"/>
      <c r="O23" s="23"/>
    </row>
    <row r="24" spans="1:15" ht="15" customHeight="1" x14ac:dyDescent="0.35">
      <c r="A24" s="28" t="s">
        <v>20</v>
      </c>
      <c r="B24" s="22">
        <f>B15-B23</f>
        <v>0</v>
      </c>
      <c r="C24" s="29">
        <f>C15-C23</f>
        <v>0</v>
      </c>
      <c r="D24" s="22">
        <f>D15-D23</f>
        <v>0</v>
      </c>
      <c r="I24" s="31"/>
      <c r="J24" s="23"/>
      <c r="K24" s="23"/>
      <c r="L24" s="23"/>
      <c r="M24" s="23"/>
      <c r="N24" s="23"/>
      <c r="O24" s="23"/>
    </row>
    <row r="25" spans="1:15" x14ac:dyDescent="0.35">
      <c r="A25" s="30"/>
      <c r="I25" s="31"/>
      <c r="J25" s="23"/>
      <c r="K25" s="23"/>
      <c r="L25" s="23"/>
      <c r="M25" s="23"/>
      <c r="N25" s="23"/>
      <c r="O25" s="23"/>
    </row>
    <row r="26" spans="1:15" x14ac:dyDescent="0.35">
      <c r="A26" s="30" t="s">
        <v>28</v>
      </c>
      <c r="I26" s="33"/>
      <c r="J26" s="23"/>
      <c r="K26" s="23"/>
      <c r="L26" s="23"/>
      <c r="M26" s="23"/>
      <c r="N26" s="23"/>
      <c r="O26" s="23"/>
    </row>
    <row r="27" spans="1:15" x14ac:dyDescent="0.35">
      <c r="A27" s="24" t="s">
        <v>27</v>
      </c>
      <c r="C27" s="2" t="s">
        <v>21</v>
      </c>
      <c r="I27" s="23"/>
      <c r="J27" s="23"/>
      <c r="K27" s="23"/>
      <c r="L27" s="23"/>
      <c r="M27" s="23"/>
      <c r="N27" s="23"/>
      <c r="O27" s="23"/>
    </row>
  </sheetData>
  <pageMargins left="0.78749999999999998" right="0.70833333333333304" top="0.78749999999999998" bottom="0.78749999999999998" header="0.51180555555555496" footer="0.51180555555555496"/>
  <pageSetup paperSize="9" firstPageNumber="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SV rozpočtu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Magyarová Jarmila</dc:creator>
  <dc:description/>
  <cp:lastModifiedBy>NB02</cp:lastModifiedBy>
  <cp:revision>1</cp:revision>
  <cp:lastPrinted>2020-12-14T12:34:18Z</cp:lastPrinted>
  <dcterms:created xsi:type="dcterms:W3CDTF">2016-06-06T15:12:37Z</dcterms:created>
  <dcterms:modified xsi:type="dcterms:W3CDTF">2020-12-21T10:15:57Z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